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CDE11415-E457-4088-84E5-8F500D32E882}" xr6:coauthVersionLast="45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1840" windowHeight="131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52" i="1"/>
  <c r="H53" i="1"/>
  <c r="H54" i="1"/>
  <c r="H55" i="1"/>
  <c r="H56" i="1"/>
  <c r="H57" i="1"/>
  <c r="H58" i="1"/>
  <c r="H42" i="1"/>
  <c r="H43" i="1"/>
  <c r="H44" i="1"/>
  <c r="H45" i="1"/>
  <c r="H46" i="1"/>
  <c r="H47" i="1"/>
  <c r="H48" i="1"/>
  <c r="H49" i="1"/>
  <c r="H38" i="1"/>
  <c r="H39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H61" i="1" s="1"/>
  <c r="E52" i="1"/>
  <c r="E53" i="1"/>
  <c r="E54" i="1"/>
  <c r="E55" i="1"/>
  <c r="E56" i="1"/>
  <c r="E57" i="1"/>
  <c r="E58" i="1"/>
  <c r="E59" i="1"/>
  <c r="H59" i="1" s="1"/>
  <c r="E51" i="1"/>
  <c r="H51" i="1" s="1"/>
  <c r="E42" i="1"/>
  <c r="E43" i="1"/>
  <c r="E44" i="1"/>
  <c r="E45" i="1"/>
  <c r="E46" i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E39" i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F12" i="1"/>
  <c r="E12" i="1"/>
  <c r="D12" i="1"/>
  <c r="C12" i="1"/>
  <c r="G10" i="1" l="1"/>
  <c r="G160" i="1" s="1"/>
  <c r="D10" i="1"/>
  <c r="D160" i="1" s="1"/>
  <c r="C10" i="1"/>
  <c r="C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<sst xmlns="http://schemas.openxmlformats.org/spreadsheetml/2006/main" count="171" uniqueCount="98">
  <si>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</si>
  <si>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</si>
  <si>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</si>
  <si>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</si>
  <si>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</si>
  <si>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</si>
  <si>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</si>
  <si>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</si>
  <si>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</si>
  <si>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</si>
  <si>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</si>
  <si>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</si>
  <si>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</si>
  <si>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</si>
  <si>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</si>
  <si>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</si>
  <si>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</si>
  <si>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</si>
  <si>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</si>
  <si>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</si>
  <si>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</si>
  <si>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</si>
  <si>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</si>
  <si>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</si>
  <si>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</si>
  <si>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</si>
  <si>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</si>
  <si>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</si>
  <si>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</si>
  <si>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</si>
  <si>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</si>
  <si>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</si>
  <si>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</si>
  <si>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</si>
  <si>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</si>
  <si>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</si>
  <si>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</si>
  <si>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</si>
  <si>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</si>
  <si>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</si>
  <si>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</si>
  <si>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</si>
  <si>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</si>
  <si>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</si>
  <si>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</si>
  <si>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</si>
  <si>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</si>
  <si>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</si>
  <si>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</si>
  <si>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</si>
  <si>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</si>
  <si>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</si>
  <si>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</si>
  <si>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</si>
  <si>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</si>
  <si>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</si>
  <si>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</si>
  <si>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</si>
  <si>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</si>
  <si>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</si>
  <si>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</si>
  <si>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</si>
  <si>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</si>
  <si>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</si>
  <si>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</si>
  <si>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</si>
  <si>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</si>
  <si>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</si>
  <si>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</si>
  <si>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</si>
  <si>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</si>
  <si>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</si>
  <si>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</si>
  <si>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</si>
  <si>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</si>
  <si>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</si>
  <si>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</si>
  <si>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</si>
  <si>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</si>
  <si>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</si>
  <si>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</si>
  <si>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</si>
  <si>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</si>
  <si>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</si>
  <si>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</si>
  <si>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</si>
  <si>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</si>
  <si>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</si>
  <si>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CASAS GRANDES</t>
  </si>
  <si>
    <t>Del 01 de enero al 31 de Diciembre de 2022 (b)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</si>
  <si>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</si>
  <si>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</si>
  <si>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</si>
  <si>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</si>
  <si>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</si>
  <si>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</si>
  <si>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</si>
  <si>
    <t xml:space="preserve">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</si>
</sst>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168" sqref="B2:H16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7573133</v>
      </c>
      <c r="D10" s="8">
        <f>SUM(D12,D20,D30,D40,D50,D60,D64,D73,D77)</f>
        <v>116910</v>
      </c>
      <c r="E10" s="28">
        <f t="shared" ref="E10:H10" si="0">SUM(E12,E20,E30,E40,E50,E60,E64,E73,E77)</f>
        <v>7690043</v>
      </c>
      <c r="F10" s="8">
        <f t="shared" si="0"/>
        <v>6230176</v>
      </c>
      <c r="G10" s="8">
        <f t="shared" si="0"/>
        <v>6230176</v>
      </c>
      <c r="H10" s="28">
        <f t="shared" si="0"/>
        <v>1459867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1655756</v>
      </c>
      <c r="D12" s="7">
        <f>SUM(D13:D19)</f>
        <v>358141</v>
      </c>
      <c r="E12" s="29">
        <f t="shared" ref="E12:H12" si="1">SUM(E13:E19)</f>
        <v>2013897</v>
      </c>
      <c r="F12" s="7">
        <f t="shared" si="1"/>
        <v>1867142</v>
      </c>
      <c r="G12" s="7">
        <f t="shared" si="1"/>
        <v>1867142</v>
      </c>
      <c r="H12" s="29">
        <f t="shared" si="1"/>
        <v>146755</v>
      </c>
    </row>
    <row r="13" spans="2:9" ht="24" x14ac:dyDescent="0.2">
      <c r="B13" s="10" t="s">
        <v>14</v>
      </c>
      <c r="C13" s="25">
        <v>957346</v>
      </c>
      <c r="D13" s="25">
        <v>328626</v>
      </c>
      <c r="E13" s="30">
        <f>SUM(C13:D13)</f>
        <v>1285972</v>
      </c>
      <c r="F13" s="26">
        <v>1202396</v>
      </c>
      <c r="G13" s="26">
        <v>1202396</v>
      </c>
      <c r="H13" s="34">
        <f>SUM(E13-F13)</f>
        <v>83576</v>
      </c>
    </row>
    <row r="14" spans="2:9" ht="22.9" customHeight="1" x14ac:dyDescent="0.2">
      <c r="B14" s="10" t="s">
        <v>15</v>
      </c>
      <c r="C14" s="25">
        <v>25840</v>
      </c>
      <c r="D14" s="25">
        <v>53186</v>
      </c>
      <c r="E14" s="30">
        <f t="shared" ref="E14:E79" si="2">SUM(C14:D14)</f>
        <v>79026</v>
      </c>
      <c r="F14" s="26">
        <v>79026</v>
      </c>
      <c r="G14" s="26">
        <v>79026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504902</v>
      </c>
      <c r="D15" s="25">
        <v>100537</v>
      </c>
      <c r="E15" s="30">
        <f t="shared" si="2"/>
        <v>605439</v>
      </c>
      <c r="F15" s="26">
        <v>555720</v>
      </c>
      <c r="G15" s="26">
        <v>555720</v>
      </c>
      <c r="H15" s="34">
        <f t="shared" si="3"/>
        <v>49719</v>
      </c>
    </row>
    <row r="16" spans="2:9" x14ac:dyDescent="0.2">
      <c r="B16" s="10" t="s">
        <v>17</v>
      </c>
      <c r="C16" s="25">
        <v>142240</v>
      </c>
      <c r="D16" s="25">
        <v>-129708</v>
      </c>
      <c r="E16" s="30">
        <f t="shared" si="2"/>
        <v>12532</v>
      </c>
      <c r="F16" s="26">
        <v>0</v>
      </c>
      <c r="G16" s="26">
        <v>0</v>
      </c>
      <c r="H16" s="34">
        <f t="shared" si="3"/>
        <v>12532</v>
      </c>
    </row>
    <row r="17" spans="2:8" x14ac:dyDescent="0.2">
      <c r="B17" s="10" t="s">
        <v>18</v>
      </c>
      <c r="C17" s="25">
        <v>0</v>
      </c>
      <c r="D17" s="25">
        <v>20000</v>
      </c>
      <c r="E17" s="30">
        <f t="shared" si="2"/>
        <v>20000</v>
      </c>
      <c r="F17" s="26">
        <v>20000</v>
      </c>
      <c r="G17" s="26">
        <v>20000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25428</v>
      </c>
      <c r="D19" s="25">
        <v>-14500</v>
      </c>
      <c r="E19" s="30">
        <f t="shared" si="2"/>
        <v>10928</v>
      </c>
      <c r="F19" s="26">
        <v>10000</v>
      </c>
      <c r="G19" s="26">
        <v>10000</v>
      </c>
      <c r="H19" s="34">
        <f t="shared" si="3"/>
        <v>928</v>
      </c>
    </row>
    <row r="20" spans="2:8" s="9" customFormat="1" ht="24" x14ac:dyDescent="0.2">
      <c r="B20" s="12" t="s">
        <v>21</v>
      </c>
      <c r="C20" s="7">
        <f>SUM(C21:C29)</f>
        <v>583321</v>
      </c>
      <c r="D20" s="7">
        <f t="shared" ref="D20:H20" si="4">SUM(D21:D29)</f>
        <v>172675</v>
      </c>
      <c r="E20" s="29">
        <f t="shared" si="4"/>
        <v>755996</v>
      </c>
      <c r="F20" s="7">
        <f t="shared" si="4"/>
        <v>646379</v>
      </c>
      <c r="G20" s="7">
        <f t="shared" si="4"/>
        <v>646379</v>
      </c>
      <c r="H20" s="29">
        <f t="shared" si="4"/>
        <v>109617</v>
      </c>
    </row>
    <row r="21" spans="2:8" ht="24" x14ac:dyDescent="0.2">
      <c r="B21" s="10" t="s">
        <v>22</v>
      </c>
      <c r="C21" s="25">
        <v>50906</v>
      </c>
      <c r="D21" s="25">
        <v>27950</v>
      </c>
      <c r="E21" s="30">
        <f t="shared" si="2"/>
        <v>78856</v>
      </c>
      <c r="F21" s="26">
        <v>66483</v>
      </c>
      <c r="G21" s="26">
        <v>66483</v>
      </c>
      <c r="H21" s="34">
        <f t="shared" si="3"/>
        <v>12373</v>
      </c>
    </row>
    <row r="22" spans="2:8" x14ac:dyDescent="0.2">
      <c r="B22" s="10" t="s">
        <v>23</v>
      </c>
      <c r="C22" s="25">
        <v>19530</v>
      </c>
      <c r="D22" s="25">
        <v>16939</v>
      </c>
      <c r="E22" s="30">
        <f t="shared" si="2"/>
        <v>36469</v>
      </c>
      <c r="F22" s="26">
        <v>35138</v>
      </c>
      <c r="G22" s="26">
        <v>35138</v>
      </c>
      <c r="H22" s="34">
        <f t="shared" si="3"/>
        <v>1331</v>
      </c>
    </row>
    <row r="23" spans="2:8" ht="24" x14ac:dyDescent="0.2">
      <c r="B23" s="10" t="s">
        <v>24</v>
      </c>
      <c r="C23" s="25">
        <v>0</v>
      </c>
      <c r="D23" s="25">
        <v>54550</v>
      </c>
      <c r="E23" s="30">
        <f t="shared" si="2"/>
        <v>54550</v>
      </c>
      <c r="F23" s="26">
        <v>54550</v>
      </c>
      <c r="G23" s="26">
        <v>54550</v>
      </c>
      <c r="H23" s="34">
        <f t="shared" si="3"/>
        <v>0</v>
      </c>
    </row>
    <row r="24" spans="2:8" ht="24" x14ac:dyDescent="0.2">
      <c r="B24" s="10" t="s">
        <v>25</v>
      </c>
      <c r="C24" s="25">
        <v>46579</v>
      </c>
      <c r="D24" s="25">
        <v>-15143</v>
      </c>
      <c r="E24" s="30">
        <f t="shared" si="2"/>
        <v>31436</v>
      </c>
      <c r="F24" s="26">
        <v>27101</v>
      </c>
      <c r="G24" s="26">
        <v>27101</v>
      </c>
      <c r="H24" s="34">
        <f t="shared" si="3"/>
        <v>4335</v>
      </c>
    </row>
    <row r="25" spans="2:8" ht="23.45" customHeight="1" x14ac:dyDescent="0.2">
      <c r="B25" s="10" t="s">
        <v>26</v>
      </c>
      <c r="C25" s="25">
        <v>102795</v>
      </c>
      <c r="D25" s="25">
        <v>91379</v>
      </c>
      <c r="E25" s="30">
        <f t="shared" si="2"/>
        <v>194174</v>
      </c>
      <c r="F25" s="26">
        <v>156469</v>
      </c>
      <c r="G25" s="26">
        <v>156469</v>
      </c>
      <c r="H25" s="34">
        <f t="shared" si="3"/>
        <v>37705</v>
      </c>
    </row>
    <row r="26" spans="2:8" x14ac:dyDescent="0.2">
      <c r="B26" s="10" t="s">
        <v>27</v>
      </c>
      <c r="C26" s="25">
        <v>126914</v>
      </c>
      <c r="D26" s="25">
        <v>20000</v>
      </c>
      <c r="E26" s="30">
        <f t="shared" si="2"/>
        <v>146914</v>
      </c>
      <c r="F26" s="26">
        <v>141749</v>
      </c>
      <c r="G26" s="26">
        <v>141749</v>
      </c>
      <c r="H26" s="34">
        <f t="shared" si="3"/>
        <v>5165</v>
      </c>
    </row>
    <row r="27" spans="2:8" ht="24" x14ac:dyDescent="0.2">
      <c r="B27" s="10" t="s">
        <v>28</v>
      </c>
      <c r="C27" s="25">
        <v>40826</v>
      </c>
      <c r="D27" s="25">
        <v>19000</v>
      </c>
      <c r="E27" s="30">
        <f t="shared" si="2"/>
        <v>59826</v>
      </c>
      <c r="F27" s="26">
        <v>34382</v>
      </c>
      <c r="G27" s="26">
        <v>34382</v>
      </c>
      <c r="H27" s="34">
        <f t="shared" si="3"/>
        <v>25444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195771</v>
      </c>
      <c r="D29" s="25">
        <v>-42000</v>
      </c>
      <c r="E29" s="30">
        <f t="shared" si="2"/>
        <v>153771</v>
      </c>
      <c r="F29" s="26">
        <v>130507</v>
      </c>
      <c r="G29" s="26">
        <v>130507</v>
      </c>
      <c r="H29" s="34">
        <f t="shared" si="3"/>
        <v>23264</v>
      </c>
    </row>
    <row r="30" spans="2:8" s="9" customFormat="1" ht="24" x14ac:dyDescent="0.2">
      <c r="B30" s="12" t="s">
        <v>31</v>
      </c>
      <c r="C30" s="7">
        <f>SUM(C31:C39)</f>
        <v>2326823</v>
      </c>
      <c r="D30" s="7">
        <f t="shared" ref="D30:H30" si="5">SUM(D31:D39)</f>
        <v>65000</v>
      </c>
      <c r="E30" s="29">
        <f t="shared" si="5"/>
        <v>2391823</v>
      </c>
      <c r="F30" s="7">
        <f t="shared" si="5"/>
        <v>2058685</v>
      </c>
      <c r="G30" s="7">
        <f t="shared" si="5"/>
        <v>2058685</v>
      </c>
      <c r="H30" s="29">
        <f t="shared" si="5"/>
        <v>333138</v>
      </c>
    </row>
    <row r="31" spans="2:8" x14ac:dyDescent="0.2">
      <c r="B31" s="10" t="s">
        <v>32</v>
      </c>
      <c r="C31" s="25">
        <v>1857875</v>
      </c>
      <c r="D31" s="25">
        <v>-55000</v>
      </c>
      <c r="E31" s="30">
        <f t="shared" si="2"/>
        <v>1802875</v>
      </c>
      <c r="F31" s="26">
        <v>1544150</v>
      </c>
      <c r="G31" s="26">
        <v>1544150</v>
      </c>
      <c r="H31" s="34">
        <f t="shared" si="3"/>
        <v>258725</v>
      </c>
    </row>
    <row r="32" spans="2:8" x14ac:dyDescent="0.2">
      <c r="B32" s="10" t="s">
        <v>33</v>
      </c>
      <c r="C32" s="25">
        <v>130783</v>
      </c>
      <c r="D32" s="25">
        <v>59293</v>
      </c>
      <c r="E32" s="30">
        <f t="shared" si="2"/>
        <v>190076</v>
      </c>
      <c r="F32" s="26">
        <v>179733</v>
      </c>
      <c r="G32" s="26">
        <v>179733</v>
      </c>
      <c r="H32" s="34">
        <f t="shared" si="3"/>
        <v>10343</v>
      </c>
    </row>
    <row r="33" spans="2:8" ht="24" x14ac:dyDescent="0.2">
      <c r="B33" s="10" t="s">
        <v>34</v>
      </c>
      <c r="C33" s="25">
        <v>160223</v>
      </c>
      <c r="D33" s="25">
        <v>20000</v>
      </c>
      <c r="E33" s="30">
        <f t="shared" si="2"/>
        <v>180223</v>
      </c>
      <c r="F33" s="26">
        <v>154247</v>
      </c>
      <c r="G33" s="26">
        <v>154247</v>
      </c>
      <c r="H33" s="34">
        <f t="shared" si="3"/>
        <v>25976</v>
      </c>
    </row>
    <row r="34" spans="2:8" ht="24.6" customHeight="1" x14ac:dyDescent="0.2">
      <c r="B34" s="10" t="s">
        <v>35</v>
      </c>
      <c r="C34" s="25">
        <v>55597</v>
      </c>
      <c r="D34" s="25">
        <v>11000</v>
      </c>
      <c r="E34" s="30">
        <f t="shared" si="2"/>
        <v>66597</v>
      </c>
      <c r="F34" s="26">
        <v>54777</v>
      </c>
      <c r="G34" s="26">
        <v>54777</v>
      </c>
      <c r="H34" s="34">
        <f t="shared" si="3"/>
        <v>11820</v>
      </c>
    </row>
    <row r="35" spans="2:8" ht="24" x14ac:dyDescent="0.2">
      <c r="B35" s="10" t="s">
        <v>36</v>
      </c>
      <c r="C35" s="25">
        <v>110795</v>
      </c>
      <c r="D35" s="25">
        <v>2707</v>
      </c>
      <c r="E35" s="30">
        <f t="shared" si="2"/>
        <v>113502</v>
      </c>
      <c r="F35" s="26">
        <v>95498</v>
      </c>
      <c r="G35" s="26">
        <v>95498</v>
      </c>
      <c r="H35" s="34">
        <f t="shared" si="3"/>
        <v>18004</v>
      </c>
    </row>
    <row r="36" spans="2:8" ht="24" x14ac:dyDescent="0.2">
      <c r="B36" s="10" t="s">
        <v>37</v>
      </c>
      <c r="C36" s="25">
        <v>2780</v>
      </c>
      <c r="D36" s="25">
        <v>0</v>
      </c>
      <c r="E36" s="30">
        <f t="shared" si="2"/>
        <v>2780</v>
      </c>
      <c r="F36" s="26">
        <v>0</v>
      </c>
      <c r="G36" s="26">
        <v>0</v>
      </c>
      <c r="H36" s="34">
        <f t="shared" si="3"/>
        <v>2780</v>
      </c>
    </row>
    <row r="37" spans="2:8" x14ac:dyDescent="0.2">
      <c r="B37" s="10" t="s">
        <v>38</v>
      </c>
      <c r="C37" s="25">
        <v>8770</v>
      </c>
      <c r="D37" s="25">
        <v>27000</v>
      </c>
      <c r="E37" s="30">
        <f t="shared" si="2"/>
        <v>35770</v>
      </c>
      <c r="F37" s="26">
        <v>30280</v>
      </c>
      <c r="G37" s="26">
        <v>30280</v>
      </c>
      <c r="H37" s="34">
        <f t="shared" si="3"/>
        <v>5490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1685566</v>
      </c>
      <c r="D40" s="7">
        <f t="shared" ref="D40:H40" si="6">SUM(D41:D49)</f>
        <v>-502982</v>
      </c>
      <c r="E40" s="29">
        <f t="shared" si="6"/>
        <v>1182584</v>
      </c>
      <c r="F40" s="7">
        <f t="shared" si="6"/>
        <v>787138</v>
      </c>
      <c r="G40" s="7">
        <f t="shared" si="6"/>
        <v>787138</v>
      </c>
      <c r="H40" s="29">
        <f t="shared" si="6"/>
        <v>395446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1685566</v>
      </c>
      <c r="D42" s="25">
        <v>-502982</v>
      </c>
      <c r="E42" s="30">
        <f t="shared" si="2"/>
        <v>1182584</v>
      </c>
      <c r="F42" s="26">
        <v>787138</v>
      </c>
      <c r="G42" s="26">
        <v>787138</v>
      </c>
      <c r="H42" s="34">
        <f t="shared" si="3"/>
        <v>395446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110000</v>
      </c>
      <c r="D50" s="7">
        <f t="shared" ref="D50:H50" si="7">SUM(D51:D59)</f>
        <v>24076</v>
      </c>
      <c r="E50" s="29">
        <f t="shared" si="7"/>
        <v>134076</v>
      </c>
      <c r="F50" s="7">
        <f t="shared" si="7"/>
        <v>123815</v>
      </c>
      <c r="G50" s="7">
        <f t="shared" si="7"/>
        <v>123815</v>
      </c>
      <c r="H50" s="29">
        <f t="shared" si="7"/>
        <v>10261</v>
      </c>
    </row>
    <row r="51" spans="2:8" x14ac:dyDescent="0.2">
      <c r="B51" s="10" t="s">
        <v>52</v>
      </c>
      <c r="C51" s="25">
        <v>70000</v>
      </c>
      <c r="D51" s="25">
        <v>22389</v>
      </c>
      <c r="E51" s="30">
        <f t="shared" si="2"/>
        <v>92389</v>
      </c>
      <c r="F51" s="26">
        <v>92389</v>
      </c>
      <c r="G51" s="26">
        <v>92389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14076</v>
      </c>
      <c r="E53" s="30">
        <f t="shared" si="2"/>
        <v>14076</v>
      </c>
      <c r="F53" s="26">
        <v>14076</v>
      </c>
      <c r="G53" s="26">
        <v>14076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40000</v>
      </c>
      <c r="D59" s="25">
        <v>-12389</v>
      </c>
      <c r="E59" s="30">
        <f t="shared" si="2"/>
        <v>27611</v>
      </c>
      <c r="F59" s="26">
        <v>17350</v>
      </c>
      <c r="G59" s="26">
        <v>17350</v>
      </c>
      <c r="H59" s="34">
        <f t="shared" si="3"/>
        <v>10261</v>
      </c>
    </row>
    <row r="60" spans="2:8" s="9" customFormat="1" x14ac:dyDescent="0.2">
      <c r="B60" s="6" t="s">
        <v>61</v>
      </c>
      <c r="C60" s="7">
        <f>SUM(C61:C63)</f>
        <v>1211667</v>
      </c>
      <c r="D60" s="7">
        <f t="shared" ref="D60:H60" si="8">SUM(D61:D63)</f>
        <v>0</v>
      </c>
      <c r="E60" s="29">
        <f t="shared" si="8"/>
        <v>1211667</v>
      </c>
      <c r="F60" s="7">
        <f t="shared" si="8"/>
        <v>747017</v>
      </c>
      <c r="G60" s="7">
        <f t="shared" si="8"/>
        <v>747017</v>
      </c>
      <c r="H60" s="29">
        <f t="shared" si="8"/>
        <v>464650</v>
      </c>
    </row>
    <row r="61" spans="2:8" x14ac:dyDescent="0.2">
      <c r="B61" s="10" t="s">
        <v>62</v>
      </c>
      <c r="C61" s="25">
        <v>1211667</v>
      </c>
      <c r="D61" s="25">
        <v>0</v>
      </c>
      <c r="E61" s="30">
        <f t="shared" si="2"/>
        <v>1211667</v>
      </c>
      <c r="F61" s="26">
        <v>747017</v>
      </c>
      <c r="G61" s="26">
        <v>747017</v>
      </c>
      <c r="H61" s="34">
        <f t="shared" si="3"/>
        <v>464650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7573133</v>
      </c>
      <c r="D160" s="24">
        <f t="shared" ref="D160:G160" si="28">SUM(D10,D85)</f>
        <v>116910</v>
      </c>
      <c r="E160" s="32">
        <f>SUM(E10,E85)</f>
        <v>7690043</v>
      </c>
      <c r="F160" s="24">
        <f t="shared" si="28"/>
        <v>6230176</v>
      </c>
      <c r="G160" s="24">
        <f t="shared" si="28"/>
        <v>6230176</v>
      </c>
      <c r="H160" s="32">
        <f>SUM(H10,H85)</f>
        <v>1459867</v>
      </c>
    </row>
    <row r="161" spans="2:7" s="35" customFormat="1" x14ac:dyDescent="0.2"/>
    <row r="162" spans="2:7" s="35" customFormat="1" x14ac:dyDescent="0.2">
      <c r="B162" s="55" t="s">
        <v>90</v>
      </c>
      <c r="C162" s="56"/>
      <c r="D162" s="56"/>
      <c r="E162" s="56"/>
      <c r="F162" s="56"/>
      <c r="G162" s="56"/>
    </row>
    <row r="163" spans="2:7" s="35" customFormat="1" x14ac:dyDescent="0.2">
      <c r="B163" s="56"/>
      <c r="C163" s="56"/>
      <c r="D163" s="56"/>
      <c r="E163" s="56"/>
      <c r="F163" s="56"/>
      <c r="G163" s="56"/>
    </row>
    <row r="164" spans="2:7" s="35" customFormat="1" x14ac:dyDescent="0.2">
      <c r="B164" s="56"/>
      <c r="C164" s="56"/>
      <c r="D164" s="56"/>
      <c r="E164" s="56"/>
      <c r="F164" s="56"/>
      <c r="G164" s="56"/>
    </row>
    <row r="165" spans="2:7" s="35" customFormat="1" x14ac:dyDescent="0.2">
      <c r="B165" s="56" t="s">
        <v>91</v>
      </c>
      <c r="C165" s="56"/>
      <c r="D165" s="56"/>
      <c r="E165" s="56"/>
      <c r="F165" s="56"/>
      <c r="G165" s="56"/>
    </row>
    <row r="166" spans="2:7" s="35" customFormat="1" x14ac:dyDescent="0.2">
      <c r="B166" s="55" t="s">
        <v>97</v>
      </c>
      <c r="C166" s="56"/>
      <c r="D166" s="56" t="s">
        <v>92</v>
      </c>
      <c r="E166" s="56"/>
      <c r="F166" s="56"/>
      <c r="G166" s="56"/>
    </row>
    <row r="167" spans="2:7" s="35" customFormat="1" x14ac:dyDescent="0.2">
      <c r="B167" s="57" t="s">
        <v>93</v>
      </c>
      <c r="C167" s="56"/>
      <c r="D167" s="56" t="s">
        <v>94</v>
      </c>
      <c r="E167" s="56"/>
      <c r="F167" s="56"/>
      <c r="G167" s="56"/>
    </row>
    <row r="168" spans="2:7" s="35" customFormat="1" x14ac:dyDescent="0.2">
      <c r="B168" s="58" t="s">
        <v>95</v>
      </c>
      <c r="C168" s="56"/>
      <c r="D168" s="56" t="s">
        <v>96</v>
      </c>
      <c r="E168" s="56"/>
      <c r="F168" s="56"/>
      <c r="G168" s="56"/>
    </row>
    <row r="169" spans="2:7" s="35" customFormat="1" x14ac:dyDescent="0.2"/>
    <row r="170" spans="2:7" s="35" customFormat="1" x14ac:dyDescent="0.2"/>
    <row r="171" spans="2:7" s="35" customFormat="1" x14ac:dyDescent="0.2"/>
    <row r="172" spans="2:7" s="35" customFormat="1" x14ac:dyDescent="0.2"/>
    <row r="173" spans="2:7" s="35" customFormat="1" x14ac:dyDescent="0.2"/>
    <row r="174" spans="2:7" s="35" customFormat="1" x14ac:dyDescent="0.2"/>
    <row r="175" spans="2:7" s="35" customFormat="1" x14ac:dyDescent="0.2"/>
    <row r="176" spans="2:7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2023-02-02T01:31:10Z</cp:lastPrinted>
  <dcterms:created xsi:type="dcterms:W3CDTF">2020-01-08T21:14:59Z</dcterms:created>
  <dcterms:modified xsi:type="dcterms:W3CDTF">2023-02-02T01:33:03Z</dcterms:modified>
</cp:coreProperties>
</file>